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steban\Desktop\Observatorio\Datos\"/>
    </mc:Choice>
  </mc:AlternateContent>
  <xr:revisionPtr revIDLastSave="0" documentId="8_{68CA62A1-722F-4FB4-A22A-11C0E22C4E5B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Outp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E5" i="1"/>
  <c r="D5" i="1" l="1"/>
  <c r="G5" i="1"/>
  <c r="F5" i="1"/>
  <c r="H5" i="1" l="1"/>
</calcChain>
</file>

<file path=xl/sharedStrings.xml><?xml version="1.0" encoding="utf-8"?>
<sst xmlns="http://schemas.openxmlformats.org/spreadsheetml/2006/main" count="36" uniqueCount="18">
  <si>
    <t>Código</t>
  </si>
  <si>
    <t>Región de planificación (etiquetas)</t>
  </si>
  <si>
    <t>Agropecuario</t>
  </si>
  <si>
    <t>Industria</t>
  </si>
  <si>
    <t>Comercio</t>
  </si>
  <si>
    <t>Servicios</t>
  </si>
  <si>
    <t>Región Central</t>
  </si>
  <si>
    <t>Región Chorotega</t>
  </si>
  <si>
    <t>Encuesta Nacional de Microempresas de los Hogares - ENAMEH 2021</t>
  </si>
  <si>
    <t>Instituto Nacional de Estadística y Censos, INEC - Costa Rica</t>
  </si>
  <si>
    <t>Procesado con Redatam7 - CEPAL/CELADE</t>
  </si>
  <si>
    <t>"Nota:</t>
  </si>
  <si>
    <t>Debido al ámbito de cobertura de la Enameh, no se considera conveniente desagregar</t>
  </si>
  <si>
    <t>información para las variables Región de planificación y/o Zona".</t>
  </si>
  <si>
    <t>Año 2021</t>
  </si>
  <si>
    <t>Año 2020</t>
  </si>
  <si>
    <t>Año 2019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</si>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</sst>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\ ###\ ###\ ###\ ##0"/>
    <numFmt numFmtId="165" formatCode="##.##"/>
  </numFmts>
  <fonts count="4" x14ac:knownFonts="1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b/>
      <sz val="8.25"/>
      <color rgb="FF000000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0A0A4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2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left" vertical="top" wrapText="1"/>
    </xf>
    <xf numFmtId="165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left" vertical="top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2" fontId="0" fillId="0" borderId="0" xfId="0" applyNumberForma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Distribución</a:t>
            </a:r>
            <a:r>
              <a:rPr lang="es-CR" baseline="0"/>
              <a:t> de microempresas por actividad en la Región Chorotega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Output!$O$2</c:f>
              <c:strCache>
                <c:ptCount val="1"/>
                <c:pt idx="0">
                  <c:v>Agropecuario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Output!$N$3:$N$6</c:f>
              <c:strCache>
                <c:ptCount val="4"/>
                <c:pt idx="0">
                  <c:v>Año 2018</c:v>
                </c:pt>
                <c:pt idx="1">
                  <c:v>Año 2019</c:v>
                </c:pt>
                <c:pt idx="2">
                  <c:v>Año 2020</c:v>
                </c:pt>
                <c:pt idx="3">
                  <c:v>Año 2021</c:v>
                </c:pt>
              </c:strCache>
            </c:strRef>
          </c:cat>
          <c:val>
            <c:numRef>
              <c:f>Output!$O$3:$O$6</c:f>
              <c:numCache>
                <c:formatCode>0.00</c:formatCode>
                <c:ptCount val="4"/>
                <c:pt idx="0">
                  <c:v>15.703207613676417</c:v>
                </c:pt>
                <c:pt idx="1">
                  <c:v>13.66297783636308</c:v>
                </c:pt>
                <c:pt idx="2" formatCode="##.##">
                  <c:v>13.935756614954894</c:v>
                </c:pt>
                <c:pt idx="3" formatCode="##.##">
                  <c:v>13.887876153349973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8-417B-A388-683DC46E83B8}"/>
            </c:ext>
          </c:extLst>
        </c:ser>
        <c:ser>
          <c:idx val="1"/>
          <c:order val="1"/>
          <c:tx>
            <c:strRef>
              <c:f>Output!$P$2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Output!$N$3:$N$6</c:f>
              <c:strCache>
                <c:ptCount val="4"/>
                <c:pt idx="0">
                  <c:v>Año 2018</c:v>
                </c:pt>
                <c:pt idx="1">
                  <c:v>Año 2019</c:v>
                </c:pt>
                <c:pt idx="2">
                  <c:v>Año 2020</c:v>
                </c:pt>
                <c:pt idx="3">
                  <c:v>Año 2021</c:v>
                </c:pt>
              </c:strCache>
            </c:strRef>
          </c:cat>
          <c:val>
            <c:numRef>
              <c:f>Output!$P$3:$P$6</c:f>
              <c:numCache>
                <c:formatCode>0.00</c:formatCode>
                <c:ptCount val="4"/>
                <c:pt idx="0">
                  <c:v>23.831512160733169</c:v>
                </c:pt>
                <c:pt idx="1">
                  <c:v>23.714784954477178</c:v>
                </c:pt>
                <c:pt idx="2" formatCode="##.##">
                  <c:v>14.796361302985694</c:v>
                </c:pt>
                <c:pt idx="3" formatCode="##.##">
                  <c:v>18.99767226631517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8-417B-A388-683DC46E83B8}"/>
            </c:ext>
          </c:extLst>
        </c:ser>
        <c:ser>
          <c:idx val="2"/>
          <c:order val="2"/>
          <c:tx>
            <c:strRef>
              <c:f>Output!$Q$2</c:f>
              <c:strCache>
                <c:ptCount val="1"/>
                <c:pt idx="0">
                  <c:v>Comercio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Output!$N$3:$N$6</c:f>
              <c:strCache>
                <c:ptCount val="4"/>
                <c:pt idx="0">
                  <c:v>Año 2018</c:v>
                </c:pt>
                <c:pt idx="1">
                  <c:v>Año 2019</c:v>
                </c:pt>
                <c:pt idx="2">
                  <c:v>Año 2020</c:v>
                </c:pt>
                <c:pt idx="3">
                  <c:v>Año 2021</c:v>
                </c:pt>
              </c:strCache>
            </c:strRef>
          </c:cat>
          <c:val>
            <c:numRef>
              <c:f>Output!$Q$3:$Q$6</c:f>
              <c:numCache>
                <c:formatCode>0.00</c:formatCode>
                <c:ptCount val="4"/>
                <c:pt idx="0">
                  <c:v>25.604511808248148</c:v>
                </c:pt>
                <c:pt idx="1">
                  <c:v>19.493577756659821</c:v>
                </c:pt>
                <c:pt idx="2" formatCode="##.##">
                  <c:v>16.808213490355943</c:v>
                </c:pt>
                <c:pt idx="3" formatCode="##.##">
                  <c:v>10.701965953389237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8-417B-A388-683DC46E83B8}"/>
            </c:ext>
          </c:extLst>
        </c:ser>
        <c:ser>
          <c:idx val="3"/>
          <c:order val="3"/>
          <c:tx>
            <c:strRef>
              <c:f>Output!$R$2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Output!$N$3:$N$6</c:f>
              <c:strCache>
                <c:ptCount val="4"/>
                <c:pt idx="0">
                  <c:v>Año 2018</c:v>
                </c:pt>
                <c:pt idx="1">
                  <c:v>Año 2019</c:v>
                </c:pt>
                <c:pt idx="2">
                  <c:v>Año 2020</c:v>
                </c:pt>
                <c:pt idx="3">
                  <c:v>Año 2021</c:v>
                </c:pt>
              </c:strCache>
            </c:strRef>
          </c:cat>
          <c:val>
            <c:numRef>
              <c:f>Output!$R$3:$R$6</c:f>
              <c:numCache>
                <c:formatCode>0.00</c:formatCode>
                <c:ptCount val="4"/>
                <c:pt idx="0">
                  <c:v>34.860768417342264</c:v>
                </c:pt>
                <c:pt idx="1">
                  <c:v>43.128659452499924</c:v>
                </c:pt>
                <c:pt idx="2" formatCode="##.##">
                  <c:v>54.459668591703469</c:v>
                </c:pt>
                <c:pt idx="3" formatCode="##.##">
                  <c:v>56.412485626945617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18-417B-A388-683DC46E8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8"/>
        <c:shape val="box"/>
        <c:axId val="1698364767"/>
        <c:axId val="1698365183"/>
        <c:axId val="0"/>
      </c:bar3DChart>
      <c:catAx>
        <c:axId val="169836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98365183"/>
        <c:crosses val="autoZero"/>
        <c:auto val="1"/>
        <c:lblAlgn val="ctr"/>
        <c:lblOffset val="100"/>
        <c:noMultiLvlLbl val="0"/>
      </c:catAx>
      <c:valAx>
        <c:axId val="169836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9836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8</xdr:row>
      <xdr:rowOff>76200</xdr:rowOff>
    </xdr:from>
    <xdr:to>
      <xdr:col>20</xdr:col>
      <xdr:colOff>57150</xdr:colOff>
      <xdr:row>26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EDE814-DDC3-7864-B78B-F96D631D0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7"/>
  <sheetViews>
    <sheetView showGridLines="0" tabSelected="1" workbookViewId="0">
      <selection activeCell="V15" sqref="V15"/>
    </sheetView>
  </sheetViews>
  <sheetFormatPr baseColWidth="10" defaultColWidth="9.109375" defaultRowHeight="14.4" x14ac:dyDescent="0.3"/>
  <cols>
    <col min="1" max="1" width="1" customWidth="1"/>
    <col min="2" max="2" width="6.5546875" customWidth="1"/>
    <col min="3" max="3" width="29.109375" customWidth="1"/>
    <col min="4" max="4" width="12" customWidth="1"/>
    <col min="5" max="5" width="8.5546875" customWidth="1"/>
    <col min="6" max="6" width="8.6640625" customWidth="1"/>
    <col min="7" max="7" width="8.44140625" customWidth="1"/>
    <col min="8" max="8" width="7" bestFit="1" customWidth="1"/>
    <col min="9" max="11" width="1.109375" customWidth="1"/>
  </cols>
  <sheetData>
    <row r="1" spans="1:24" ht="16.350000000000001" customHeight="1" x14ac:dyDescent="0.3">
      <c r="A1" s="2"/>
      <c r="B1" s="3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/>
      <c r="I1" s="2"/>
      <c r="J1" s="2"/>
      <c r="K1" s="2"/>
    </row>
    <row r="2" spans="1:24" ht="30.75" customHeight="1" x14ac:dyDescent="0.3">
      <c r="A2" s="2"/>
      <c r="B2" s="6">
        <v>1</v>
      </c>
      <c r="C2" s="6" t="s">
        <v>6</v>
      </c>
      <c r="D2" s="7">
        <v>20363</v>
      </c>
      <c r="E2" s="7">
        <v>61376</v>
      </c>
      <c r="F2" s="7">
        <v>54859</v>
      </c>
      <c r="G2" s="7">
        <v>134705</v>
      </c>
      <c r="H2" s="5"/>
      <c r="I2" s="2"/>
      <c r="J2" s="2"/>
      <c r="K2" s="2"/>
      <c r="N2" s="3" t="s">
        <v>1</v>
      </c>
      <c r="O2" s="4" t="s">
        <v>2</v>
      </c>
      <c r="P2" s="4" t="s">
        <v>3</v>
      </c>
      <c r="Q2" s="4" t="s">
        <v>4</v>
      </c>
      <c r="R2" s="4" t="s">
        <v>5</v>
      </c>
      <c r="T2" s="3" t="s">
        <v>1</v>
      </c>
      <c r="U2" s="6" t="s">
        <v>14</v>
      </c>
      <c r="V2" t="s">
        <v>15</v>
      </c>
      <c r="W2" s="6" t="s">
        <v>16</v>
      </c>
      <c r="X2" t="s">
        <v>17</v>
      </c>
    </row>
    <row r="3" spans="1:24" ht="16.350000000000001" customHeight="1" x14ac:dyDescent="0.3">
      <c r="A3" s="2"/>
      <c r="B3" s="6"/>
      <c r="C3" s="6"/>
      <c r="D3" s="7"/>
      <c r="E3" s="7"/>
      <c r="F3" s="7"/>
      <c r="G3" s="7"/>
      <c r="H3" s="5"/>
      <c r="I3" s="2"/>
      <c r="J3" s="2"/>
      <c r="K3" s="2"/>
      <c r="N3" t="s">
        <v>17</v>
      </c>
      <c r="O3" s="15">
        <v>15.703207613676417</v>
      </c>
      <c r="P3" s="15">
        <v>23.831512160733169</v>
      </c>
      <c r="Q3" s="15">
        <v>25.604511808248148</v>
      </c>
      <c r="R3" s="15">
        <v>34.860768417342264</v>
      </c>
      <c r="T3" s="4" t="s">
        <v>2</v>
      </c>
      <c r="U3" s="9">
        <v>13.887876153349973</v>
      </c>
      <c r="V3" s="9">
        <v>13.935756614954894</v>
      </c>
      <c r="W3" s="15">
        <v>13.66297783636308</v>
      </c>
      <c r="X3" s="15">
        <v>15.703207613676417</v>
      </c>
    </row>
    <row r="4" spans="1:24" ht="16.350000000000001" customHeight="1" x14ac:dyDescent="0.3">
      <c r="A4" s="2"/>
      <c r="B4" s="6">
        <v>2</v>
      </c>
      <c r="C4" s="6" t="s">
        <v>7</v>
      </c>
      <c r="D4" s="13">
        <v>4455</v>
      </c>
      <c r="E4" s="13">
        <v>6761</v>
      </c>
      <c r="F4" s="13">
        <v>7264</v>
      </c>
      <c r="G4" s="13">
        <v>9890</v>
      </c>
      <c r="H4" s="13">
        <f>SUM(D4:G4)</f>
        <v>28370</v>
      </c>
      <c r="I4" s="2"/>
      <c r="J4" s="2"/>
      <c r="K4" s="2"/>
      <c r="N4" s="6" t="s">
        <v>16</v>
      </c>
      <c r="O4" s="15">
        <v>13.66297783636308</v>
      </c>
      <c r="P4" s="15">
        <v>23.714784954477178</v>
      </c>
      <c r="Q4" s="15">
        <v>19.493577756659821</v>
      </c>
      <c r="R4" s="15">
        <v>43.128659452499924</v>
      </c>
      <c r="T4" s="4" t="s">
        <v>3</v>
      </c>
      <c r="U4" s="9">
        <v>18.99767226631517</v>
      </c>
      <c r="V4" s="9">
        <v>14.796361302985694</v>
      </c>
      <c r="W4" s="15">
        <v>23.714784954477178</v>
      </c>
      <c r="X4" s="15">
        <v>23.831512160733169</v>
      </c>
    </row>
    <row r="5" spans="1:24" ht="16.350000000000001" customHeight="1" x14ac:dyDescent="0.3">
      <c r="A5" s="2"/>
      <c r="B5" s="6"/>
      <c r="C5" s="6" t="s">
        <v>14</v>
      </c>
      <c r="D5" s="9">
        <f>+(D4/$H$4)*100</f>
        <v>15.703207613676417</v>
      </c>
      <c r="E5" s="9">
        <f>+(E4/$H$4)*100</f>
        <v>23.831512160733169</v>
      </c>
      <c r="F5" s="9">
        <f>+(F4/$H$4)*100</f>
        <v>25.604511808248148</v>
      </c>
      <c r="G5" s="9">
        <f>+(G4/$H$4)*100</f>
        <v>34.860768417342264</v>
      </c>
      <c r="H5" s="1">
        <f>SUM(D5:G5)</f>
        <v>100</v>
      </c>
      <c r="I5" s="2"/>
      <c r="J5" s="2"/>
      <c r="K5" s="2"/>
      <c r="N5" t="s">
        <v>15</v>
      </c>
      <c r="O5" s="9">
        <v>13.935756614954894</v>
      </c>
      <c r="P5" s="9">
        <v>14.796361302985694</v>
      </c>
      <c r="Q5" s="9">
        <v>16.808213490355943</v>
      </c>
      <c r="R5" s="9">
        <v>54.459668591703469</v>
      </c>
      <c r="T5" s="4" t="s">
        <v>4</v>
      </c>
      <c r="U5" s="9">
        <v>10.701965953389237</v>
      </c>
      <c r="V5" s="9">
        <v>16.808213490355943</v>
      </c>
      <c r="W5" s="15">
        <v>19.493577756659821</v>
      </c>
      <c r="X5" s="15">
        <v>25.604511808248148</v>
      </c>
    </row>
    <row r="6" spans="1:24" ht="16.350000000000001" customHeight="1" x14ac:dyDescent="0.3">
      <c r="A6" s="2"/>
      <c r="B6" s="6"/>
      <c r="C6" s="10" t="s">
        <v>15</v>
      </c>
      <c r="D6" s="13"/>
      <c r="E6" s="13"/>
      <c r="F6" s="13"/>
      <c r="G6" s="13"/>
      <c r="H6" s="14"/>
      <c r="I6" s="2"/>
      <c r="J6" s="2"/>
      <c r="K6" s="2"/>
      <c r="N6" s="6" t="s">
        <v>14</v>
      </c>
      <c r="O6" s="9">
        <v>13.887876153349973</v>
      </c>
      <c r="P6" s="9">
        <v>18.99767226631517</v>
      </c>
      <c r="Q6" s="9">
        <v>10.701965953389237</v>
      </c>
      <c r="R6" s="9">
        <v>56.412485626945617</v>
      </c>
      <c r="T6" s="4" t="s">
        <v>5</v>
      </c>
      <c r="U6" s="9">
        <v>56.412485626945617</v>
      </c>
      <c r="V6" s="9">
        <v>54.459668591703469</v>
      </c>
      <c r="W6" s="15">
        <v>43.128659452499924</v>
      </c>
      <c r="X6" s="15">
        <v>34.860768417342264</v>
      </c>
    </row>
    <row r="7" spans="1:24" ht="16.350000000000001" customHeight="1" x14ac:dyDescent="0.3">
      <c r="A7" s="2"/>
      <c r="B7" s="6"/>
      <c r="C7" s="6" t="s">
        <v>16</v>
      </c>
      <c r="D7" s="11"/>
      <c r="E7" s="11"/>
      <c r="F7" s="11"/>
      <c r="G7" s="11"/>
      <c r="H7" s="12"/>
      <c r="I7" s="2"/>
      <c r="J7" s="2"/>
      <c r="K7" s="2"/>
    </row>
    <row r="8" spans="1:24" ht="16.350000000000001" customHeight="1" x14ac:dyDescent="0.3">
      <c r="A8" s="2"/>
      <c r="B8" s="6"/>
      <c r="C8" s="10" t="s">
        <v>17</v>
      </c>
      <c r="I8" s="2"/>
      <c r="J8" s="2"/>
      <c r="K8" s="2"/>
    </row>
    <row r="9" spans="1:24" ht="16.350000000000001" customHeight="1" x14ac:dyDescent="0.3">
      <c r="A9" s="2"/>
      <c r="B9" s="8"/>
      <c r="C9" s="8"/>
      <c r="D9" s="8"/>
      <c r="E9" s="8"/>
      <c r="F9" s="8"/>
      <c r="G9" s="8"/>
      <c r="H9" s="2"/>
      <c r="I9" s="2"/>
      <c r="J9" s="2"/>
      <c r="K9" s="2"/>
    </row>
    <row r="10" spans="1:24" ht="16.350000000000001" customHeight="1" x14ac:dyDescent="0.3">
      <c r="A10" s="16" t="s">
        <v>8</v>
      </c>
      <c r="B10" s="17"/>
      <c r="C10" s="17"/>
      <c r="D10" s="17"/>
      <c r="E10" s="17"/>
      <c r="F10" s="17"/>
      <c r="G10" s="17"/>
      <c r="H10" s="17"/>
      <c r="I10" s="17"/>
      <c r="J10" s="17"/>
      <c r="K10" s="2"/>
    </row>
    <row r="11" spans="1:24" ht="16.350000000000001" customHeight="1" x14ac:dyDescent="0.3">
      <c r="A11" s="16" t="s">
        <v>9</v>
      </c>
      <c r="B11" s="17"/>
      <c r="C11" s="17"/>
      <c r="D11" s="17"/>
      <c r="E11" s="17"/>
      <c r="F11" s="17"/>
      <c r="G11" s="17"/>
      <c r="H11" s="17"/>
      <c r="I11" s="17"/>
      <c r="J11" s="17"/>
      <c r="K11" s="2"/>
    </row>
    <row r="12" spans="1:24" ht="16.350000000000001" customHeight="1" x14ac:dyDescent="0.3">
      <c r="A12" s="16" t="s">
        <v>10</v>
      </c>
      <c r="B12" s="17"/>
      <c r="C12" s="17"/>
      <c r="D12" s="17"/>
      <c r="E12" s="17"/>
      <c r="F12" s="17"/>
      <c r="G12" s="17"/>
      <c r="H12" s="17"/>
      <c r="I12" s="17"/>
      <c r="J12" s="17"/>
      <c r="K12" s="2"/>
    </row>
    <row r="13" spans="1:24" ht="16.350000000000001" customHeight="1" x14ac:dyDescent="0.3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2"/>
    </row>
    <row r="14" spans="1:24" ht="16.350000000000001" customHeight="1" x14ac:dyDescent="0.3">
      <c r="A14" s="16" t="s">
        <v>11</v>
      </c>
      <c r="B14" s="17"/>
      <c r="C14" s="17"/>
      <c r="D14" s="17"/>
      <c r="E14" s="17"/>
      <c r="F14" s="17"/>
      <c r="G14" s="17"/>
      <c r="H14" s="17"/>
      <c r="I14" s="17"/>
      <c r="J14" s="17"/>
      <c r="K14" s="2"/>
    </row>
    <row r="15" spans="1:24" ht="16.350000000000001" customHeight="1" x14ac:dyDescent="0.3">
      <c r="A15" s="16" t="s">
        <v>12</v>
      </c>
      <c r="B15" s="17"/>
      <c r="C15" s="17"/>
      <c r="D15" s="17"/>
      <c r="E15" s="17"/>
      <c r="F15" s="17"/>
      <c r="G15" s="17"/>
      <c r="H15" s="17"/>
      <c r="I15" s="17"/>
      <c r="J15" s="17"/>
      <c r="K15" s="2"/>
    </row>
    <row r="16" spans="1:24" ht="16.350000000000001" customHeight="1" x14ac:dyDescent="0.3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2"/>
    </row>
    <row r="17" spans="1:11" ht="16.350000000000001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7">
    <mergeCell ref="A15:J15"/>
    <mergeCell ref="A16:J16"/>
    <mergeCell ref="A10:J10"/>
    <mergeCell ref="A11:J11"/>
    <mergeCell ref="A12:J12"/>
    <mergeCell ref="A13:J13"/>
    <mergeCell ref="A14:J14"/>
  </mergeCells>
  <phoneticPr fontId="3" type="noConversion"/>
  <printOptions horizontalCentered="1"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Jimenez Torres</dc:creator>
  <cp:lastModifiedBy>Esteban</cp:lastModifiedBy>
  <dcterms:created xsi:type="dcterms:W3CDTF">2022-05-10T19:48:31Z</dcterms:created>
  <dcterms:modified xsi:type="dcterms:W3CDTF">2022-05-11T14:54:02Z</dcterms:modified>
</cp:coreProperties>
</file>